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打印版本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<sst xmlns="http://schemas.openxmlformats.org/spreadsheetml/2006/main" count="95" uniqueCount="71">
  <si>
    <r>
      <rPr>
        <b/>
        <sz val="14"/>
        <rFont val="SimSun"/>
        <charset val="134"/>
      </rPr>
      <t>青海大学</t>
    </r>
    <r>
      <rPr>
        <sz val="14"/>
        <rFont val="SimSun"/>
        <charset val="134"/>
      </rPr>
      <t xml:space="preserve"> </t>
    </r>
    <r>
      <rPr>
        <b/>
        <sz val="14"/>
        <rFont val="SimSun"/>
        <charset val="134"/>
      </rPr>
      <t>2024</t>
    </r>
    <r>
      <rPr>
        <sz val="14"/>
        <rFont val="SimSun"/>
        <charset val="134"/>
      </rPr>
      <t xml:space="preserve"> </t>
    </r>
    <r>
      <rPr>
        <b/>
        <sz val="14"/>
        <rFont val="SimSun"/>
        <charset val="134"/>
      </rPr>
      <t>年护理专业硕士研究生一志愿考生复试成绩公示</t>
    </r>
  </si>
  <si>
    <t>序号</t>
  </si>
  <si>
    <t>姓名</t>
  </si>
  <si>
    <t>准考证号码</t>
  </si>
  <si>
    <t>报考专业代码</t>
  </si>
  <si>
    <t>报考专业名称</t>
  </si>
  <si>
    <r>
      <rPr>
        <b/>
        <sz val="11"/>
        <rFont val="SimSun"/>
        <charset val="134"/>
      </rPr>
      <t>初试成绩
（</t>
    </r>
    <r>
      <rPr>
        <b/>
        <sz val="11"/>
        <rFont val="Times New Roman"/>
        <charset val="134"/>
      </rPr>
      <t xml:space="preserve">500 </t>
    </r>
    <r>
      <rPr>
        <b/>
        <sz val="11"/>
        <rFont val="SimSun"/>
        <charset val="134"/>
      </rPr>
      <t>分）</t>
    </r>
  </si>
  <si>
    <r>
      <rPr>
        <b/>
        <sz val="11"/>
        <rFont val="SimSun"/>
        <charset val="134"/>
      </rPr>
      <t>复试成绩
（</t>
    </r>
    <r>
      <rPr>
        <b/>
        <sz val="11"/>
        <rFont val="Times New Roman"/>
        <charset val="134"/>
      </rPr>
      <t xml:space="preserve">100 </t>
    </r>
    <r>
      <rPr>
        <b/>
        <sz val="11"/>
        <rFont val="SimSun"/>
        <charset val="134"/>
      </rPr>
      <t>分）</t>
    </r>
  </si>
  <si>
    <r>
      <rPr>
        <b/>
        <sz val="11"/>
        <rFont val="SimSun"/>
        <charset val="134"/>
      </rPr>
      <t xml:space="preserve">初试成绩
</t>
    </r>
    <r>
      <rPr>
        <b/>
        <sz val="11"/>
        <rFont val="Times New Roman"/>
        <charset val="134"/>
      </rPr>
      <t>*50%</t>
    </r>
  </si>
  <si>
    <r>
      <rPr>
        <b/>
        <sz val="11"/>
        <rFont val="SimSun"/>
        <charset val="134"/>
      </rPr>
      <t xml:space="preserve">复试成绩
</t>
    </r>
    <r>
      <rPr>
        <b/>
        <sz val="11"/>
        <rFont val="Times New Roman"/>
        <charset val="134"/>
      </rPr>
      <t>*50%</t>
    </r>
  </si>
  <si>
    <t>总成绩</t>
  </si>
  <si>
    <t>祁明</t>
  </si>
  <si>
    <t>107434105400034</t>
  </si>
  <si>
    <t>护理（高原护理）</t>
  </si>
  <si>
    <t>张嘉柠</t>
  </si>
  <si>
    <t>107434105400138</t>
  </si>
  <si>
    <t>寇彩月</t>
  </si>
  <si>
    <t>107434105400136</t>
  </si>
  <si>
    <t>张爱琴</t>
  </si>
  <si>
    <t>107434105400201</t>
  </si>
  <si>
    <t>蒙根才琪格</t>
  </si>
  <si>
    <t>107434105400006</t>
  </si>
  <si>
    <t>陈斌瑛</t>
  </si>
  <si>
    <t>107434105400172</t>
  </si>
  <si>
    <t>护理（护理管理）</t>
  </si>
  <si>
    <t>张凯云</t>
  </si>
  <si>
    <t>107434105400110</t>
  </si>
  <si>
    <t>王文霞</t>
  </si>
  <si>
    <t>107434105400036</t>
  </si>
  <si>
    <t>陈艳妮</t>
  </si>
  <si>
    <t>107434105400169</t>
  </si>
  <si>
    <t>车蕊芯</t>
  </si>
  <si>
    <t>107434105400078</t>
  </si>
  <si>
    <t>梁洁雯</t>
  </si>
  <si>
    <t>107434105400266</t>
  </si>
  <si>
    <t>马萍</t>
  </si>
  <si>
    <t>107434105400206</t>
  </si>
  <si>
    <t>张影</t>
  </si>
  <si>
    <t>107434105400222</t>
  </si>
  <si>
    <t>护理（临床护理）</t>
  </si>
  <si>
    <t>阿玉蕊</t>
  </si>
  <si>
    <t>107434105400155</t>
  </si>
  <si>
    <t>何一凡</t>
  </si>
  <si>
    <t>107434105400220</t>
  </si>
  <si>
    <t>罗彩霞</t>
  </si>
  <si>
    <t>107434105400022</t>
  </si>
  <si>
    <t>王明俊</t>
  </si>
  <si>
    <t>107434105400113</t>
  </si>
  <si>
    <t>孟锦</t>
  </si>
  <si>
    <t>107434105400041</t>
  </si>
  <si>
    <t>寇晓楠</t>
  </si>
  <si>
    <t>107434105400005</t>
  </si>
  <si>
    <t>朱恒</t>
  </si>
  <si>
    <t>107434105400229</t>
  </si>
  <si>
    <t>姜涵</t>
  </si>
  <si>
    <t>107434105400007</t>
  </si>
  <si>
    <t>护理（专科护理）</t>
  </si>
  <si>
    <t>高源</t>
  </si>
  <si>
    <t>107434105400046</t>
  </si>
  <si>
    <t>解璐铭</t>
  </si>
  <si>
    <t>107434105400265</t>
  </si>
  <si>
    <t>许文莉</t>
  </si>
  <si>
    <t>107434105400060</t>
  </si>
  <si>
    <t>杜庆珍</t>
  </si>
  <si>
    <t>107434105400141</t>
  </si>
  <si>
    <t>赵帅</t>
  </si>
  <si>
    <t>107434105400071</t>
  </si>
  <si>
    <t>田晓艳</t>
  </si>
  <si>
    <t>107434105400008</t>
  </si>
  <si>
    <t>蔡廷满</t>
  </si>
  <si>
    <t>107434105400101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</si>
</sst>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_ "/>
    <numFmt numFmtId="178" formatCode="0.0_ "/>
  </numFmts>
  <fonts count="32">
    <font>
      <sz val="11"/>
      <color rgb="FF000000"/>
      <name val="Arial"/>
      <charset val="204"/>
    </font>
    <font>
      <sz val="14"/>
      <color rgb="FF000000"/>
      <name val="Arial"/>
      <charset val="204"/>
    </font>
    <font>
      <b/>
      <sz val="14"/>
      <name val="SimSun"/>
      <charset val="134"/>
    </font>
    <font>
      <b/>
      <sz val="11"/>
      <name val="SimSun"/>
      <charset val="134"/>
    </font>
    <font>
      <sz val="11"/>
      <color rgb="FF000000"/>
      <name val="DengXian"/>
      <charset val="134"/>
    </font>
    <font>
      <sz val="11"/>
      <color rgb="FF000000"/>
      <name val="宋体"/>
      <charset val="134"/>
      <scheme val="minor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宋体"/>
      <charset val="134"/>
    </font>
    <font>
      <sz val="14"/>
      <color rgb="FF000000"/>
      <name val="DengXi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imSun"/>
      <charset val="134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top" wrapText="1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P2" sqref="P2"/>
    </sheetView>
  </sheetViews>
  <sheetFormatPr defaultColWidth="10.3" defaultRowHeight="18"/>
  <cols>
    <col min="1" max="1" width="4.75" style="1" customWidth="1"/>
    <col min="2" max="2" width="8.25" style="1" customWidth="1"/>
    <col min="3" max="3" width="15.125" style="2" customWidth="1"/>
    <col min="4" max="4" width="9.125" style="1" customWidth="1"/>
    <col min="5" max="5" width="11.5" style="1" customWidth="1"/>
    <col min="6" max="6" width="6.625" style="1" customWidth="1"/>
    <col min="7" max="7" width="7.875" style="1" customWidth="1"/>
    <col min="8" max="8" width="8.9" style="1" customWidth="1"/>
    <col min="9" max="9" width="7.75" style="1" customWidth="1"/>
    <col min="10" max="10" width="8.3" style="1" customWidth="1"/>
    <col min="11" max="16384" width="10.3" style="1"/>
  </cols>
  <sheetData>
    <row r="1" s="1" customFormat="1" ht="5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03.95" customHeight="1" spans="1:10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7.05" customHeight="1" spans="1:10">
      <c r="A3" s="8">
        <v>1</v>
      </c>
      <c r="B3" s="9" t="s">
        <v>11</v>
      </c>
      <c r="C3" s="10" t="s">
        <v>12</v>
      </c>
      <c r="D3" s="11">
        <v>105400</v>
      </c>
      <c r="E3" s="12" t="s">
        <v>13</v>
      </c>
      <c r="F3" s="13">
        <v>334</v>
      </c>
      <c r="G3" s="14">
        <v>81.1428571428571</v>
      </c>
      <c r="H3" s="14">
        <f t="shared" ref="H3:H30" si="0">F3*0.5</f>
        <v>167</v>
      </c>
      <c r="I3" s="14">
        <v>40.5714285714285</v>
      </c>
      <c r="J3" s="14">
        <f>H3+I3</f>
        <v>207.571428571428</v>
      </c>
    </row>
    <row r="4" s="1" customFormat="1" ht="37.05" customHeight="1" spans="1:10">
      <c r="A4" s="8">
        <v>2</v>
      </c>
      <c r="B4" s="9" t="s">
        <v>14</v>
      </c>
      <c r="C4" s="10" t="s">
        <v>15</v>
      </c>
      <c r="D4" s="11">
        <v>105400</v>
      </c>
      <c r="E4" s="12" t="s">
        <v>13</v>
      </c>
      <c r="F4" s="13">
        <v>331</v>
      </c>
      <c r="G4" s="14">
        <v>79.4285714285714</v>
      </c>
      <c r="H4" s="14">
        <f t="shared" si="0"/>
        <v>165.5</v>
      </c>
      <c r="I4" s="14">
        <v>39.7142857142857</v>
      </c>
      <c r="J4" s="14">
        <f t="shared" ref="J4:J30" si="1">H4+I4</f>
        <v>205.214285714286</v>
      </c>
    </row>
    <row r="5" s="1" customFormat="1" ht="37.05" customHeight="1" spans="1:10">
      <c r="A5" s="8">
        <v>3</v>
      </c>
      <c r="B5" s="9" t="s">
        <v>16</v>
      </c>
      <c r="C5" s="10" t="s">
        <v>17</v>
      </c>
      <c r="D5" s="11">
        <v>105400</v>
      </c>
      <c r="E5" s="12" t="s">
        <v>13</v>
      </c>
      <c r="F5" s="13">
        <v>312</v>
      </c>
      <c r="G5" s="14">
        <v>81.5714285714286</v>
      </c>
      <c r="H5" s="14">
        <f t="shared" si="0"/>
        <v>156</v>
      </c>
      <c r="I5" s="14">
        <v>40.7857142857143</v>
      </c>
      <c r="J5" s="14">
        <f t="shared" si="1"/>
        <v>196.785714285714</v>
      </c>
    </row>
    <row r="6" s="1" customFormat="1" ht="37.05" customHeight="1" spans="1:10">
      <c r="A6" s="8">
        <v>4</v>
      </c>
      <c r="B6" s="9" t="s">
        <v>18</v>
      </c>
      <c r="C6" s="10" t="s">
        <v>19</v>
      </c>
      <c r="D6" s="11">
        <v>105400</v>
      </c>
      <c r="E6" s="12" t="s">
        <v>13</v>
      </c>
      <c r="F6" s="13">
        <v>303</v>
      </c>
      <c r="G6" s="14">
        <v>83.4285714285714</v>
      </c>
      <c r="H6" s="14">
        <f t="shared" si="0"/>
        <v>151.5</v>
      </c>
      <c r="I6" s="14">
        <v>41.7142857142857</v>
      </c>
      <c r="J6" s="14">
        <f t="shared" si="1"/>
        <v>193.214285714286</v>
      </c>
    </row>
    <row r="7" s="1" customFormat="1" ht="37.05" customHeight="1" spans="1:10">
      <c r="A7" s="8">
        <v>5</v>
      </c>
      <c r="B7" s="9" t="s">
        <v>20</v>
      </c>
      <c r="C7" s="10" t="s">
        <v>21</v>
      </c>
      <c r="D7" s="11">
        <v>105400</v>
      </c>
      <c r="E7" s="12" t="s">
        <v>13</v>
      </c>
      <c r="F7" s="13">
        <v>296</v>
      </c>
      <c r="G7" s="14">
        <v>77.1428571428571</v>
      </c>
      <c r="H7" s="14">
        <f t="shared" si="0"/>
        <v>148</v>
      </c>
      <c r="I7" s="14">
        <v>38.5714285714285</v>
      </c>
      <c r="J7" s="14">
        <f t="shared" si="1"/>
        <v>186.571428571428</v>
      </c>
    </row>
    <row r="8" s="1" customFormat="1" ht="37.05" customHeight="1" spans="1:10">
      <c r="A8" s="8">
        <v>6</v>
      </c>
      <c r="B8" s="9" t="s">
        <v>22</v>
      </c>
      <c r="C8" s="10" t="s">
        <v>23</v>
      </c>
      <c r="D8" s="11">
        <v>105400</v>
      </c>
      <c r="E8" s="12" t="s">
        <v>24</v>
      </c>
      <c r="F8" s="13">
        <v>365</v>
      </c>
      <c r="G8" s="14">
        <v>88.2857142857143</v>
      </c>
      <c r="H8" s="14">
        <f t="shared" si="0"/>
        <v>182.5</v>
      </c>
      <c r="I8" s="14">
        <v>44.2</v>
      </c>
      <c r="J8" s="14">
        <f t="shared" si="1"/>
        <v>226.7</v>
      </c>
    </row>
    <row r="9" s="1" customFormat="1" ht="37.05" customHeight="1" spans="1:10">
      <c r="A9" s="8">
        <v>7</v>
      </c>
      <c r="B9" s="9" t="s">
        <v>25</v>
      </c>
      <c r="C9" s="10" t="s">
        <v>26</v>
      </c>
      <c r="D9" s="11">
        <v>105400</v>
      </c>
      <c r="E9" s="12" t="s">
        <v>24</v>
      </c>
      <c r="F9" s="13">
        <v>337</v>
      </c>
      <c r="G9" s="14">
        <v>85.2857142857143</v>
      </c>
      <c r="H9" s="14">
        <f t="shared" si="0"/>
        <v>168.5</v>
      </c>
      <c r="I9" s="14">
        <v>42.7</v>
      </c>
      <c r="J9" s="14">
        <f t="shared" si="1"/>
        <v>211.2</v>
      </c>
    </row>
    <row r="10" s="1" customFormat="1" ht="37.05" customHeight="1" spans="1:10">
      <c r="A10" s="8">
        <v>8</v>
      </c>
      <c r="B10" s="9" t="s">
        <v>27</v>
      </c>
      <c r="C10" s="10" t="s">
        <v>28</v>
      </c>
      <c r="D10" s="11">
        <v>105400</v>
      </c>
      <c r="E10" s="12" t="s">
        <v>24</v>
      </c>
      <c r="F10" s="13">
        <v>343</v>
      </c>
      <c r="G10" s="14">
        <v>78.2857142857143</v>
      </c>
      <c r="H10" s="14">
        <f t="shared" si="0"/>
        <v>171.5</v>
      </c>
      <c r="I10" s="14">
        <v>39.2</v>
      </c>
      <c r="J10" s="14">
        <f t="shared" si="1"/>
        <v>210.7</v>
      </c>
    </row>
    <row r="11" s="1" customFormat="1" ht="37.05" customHeight="1" spans="1:10">
      <c r="A11" s="8">
        <v>9</v>
      </c>
      <c r="B11" s="9" t="s">
        <v>29</v>
      </c>
      <c r="C11" s="10" t="s">
        <v>30</v>
      </c>
      <c r="D11" s="11">
        <v>105400</v>
      </c>
      <c r="E11" s="12" t="s">
        <v>24</v>
      </c>
      <c r="F11" s="13">
        <v>332</v>
      </c>
      <c r="G11" s="14">
        <v>82.8571428571429</v>
      </c>
      <c r="H11" s="14">
        <f t="shared" si="0"/>
        <v>166</v>
      </c>
      <c r="I11" s="14">
        <v>41.5</v>
      </c>
      <c r="J11" s="14">
        <f t="shared" si="1"/>
        <v>207.5</v>
      </c>
    </row>
    <row r="12" s="1" customFormat="1" ht="37.05" customHeight="1" spans="1:10">
      <c r="A12" s="8">
        <v>10</v>
      </c>
      <c r="B12" s="9" t="s">
        <v>31</v>
      </c>
      <c r="C12" s="10" t="s">
        <v>32</v>
      </c>
      <c r="D12" s="11">
        <v>105400</v>
      </c>
      <c r="E12" s="12" t="s">
        <v>24</v>
      </c>
      <c r="F12" s="13">
        <v>331</v>
      </c>
      <c r="G12" s="14">
        <v>81.7142857142857</v>
      </c>
      <c r="H12" s="14">
        <f t="shared" si="0"/>
        <v>165.5</v>
      </c>
      <c r="I12" s="14">
        <v>40.8571428571428</v>
      </c>
      <c r="J12" s="14">
        <f t="shared" si="1"/>
        <v>206.357142857143</v>
      </c>
    </row>
    <row r="13" s="1" customFormat="1" ht="37.05" customHeight="1" spans="1:10">
      <c r="A13" s="8">
        <v>11</v>
      </c>
      <c r="B13" s="9" t="s">
        <v>33</v>
      </c>
      <c r="C13" s="10" t="s">
        <v>34</v>
      </c>
      <c r="D13" s="11">
        <v>105400</v>
      </c>
      <c r="E13" s="12" t="s">
        <v>24</v>
      </c>
      <c r="F13" s="13">
        <v>331</v>
      </c>
      <c r="G13" s="15">
        <v>77.6</v>
      </c>
      <c r="H13" s="14">
        <f t="shared" si="0"/>
        <v>165.5</v>
      </c>
      <c r="I13" s="14">
        <v>38.8</v>
      </c>
      <c r="J13" s="14">
        <f t="shared" si="1"/>
        <v>204.3</v>
      </c>
    </row>
    <row r="14" s="1" customFormat="1" ht="37.05" customHeight="1" spans="1:10">
      <c r="A14" s="8">
        <v>12</v>
      </c>
      <c r="B14" s="9" t="s">
        <v>35</v>
      </c>
      <c r="C14" s="10" t="s">
        <v>36</v>
      </c>
      <c r="D14" s="11">
        <v>105400</v>
      </c>
      <c r="E14" s="12" t="s">
        <v>24</v>
      </c>
      <c r="F14" s="13">
        <v>301</v>
      </c>
      <c r="G14" s="14">
        <v>79.8571428571429</v>
      </c>
      <c r="H14" s="14">
        <f t="shared" si="0"/>
        <v>150.5</v>
      </c>
      <c r="I14" s="14">
        <v>40</v>
      </c>
      <c r="J14" s="14">
        <f t="shared" si="1"/>
        <v>190.5</v>
      </c>
    </row>
    <row r="15" s="1" customFormat="1" ht="37.05" customHeight="1" spans="1:10">
      <c r="A15" s="8">
        <v>13</v>
      </c>
      <c r="B15" s="9" t="s">
        <v>37</v>
      </c>
      <c r="C15" s="10" t="s">
        <v>38</v>
      </c>
      <c r="D15" s="11">
        <v>105400</v>
      </c>
      <c r="E15" s="12" t="s">
        <v>39</v>
      </c>
      <c r="F15" s="13">
        <v>365</v>
      </c>
      <c r="G15" s="14">
        <v>84</v>
      </c>
      <c r="H15" s="14">
        <f t="shared" si="0"/>
        <v>182.5</v>
      </c>
      <c r="I15" s="14">
        <v>42</v>
      </c>
      <c r="J15" s="14">
        <f t="shared" si="1"/>
        <v>224.5</v>
      </c>
    </row>
    <row r="16" s="1" customFormat="1" ht="37.05" customHeight="1" spans="1:10">
      <c r="A16" s="8">
        <v>14</v>
      </c>
      <c r="B16" s="9" t="s">
        <v>40</v>
      </c>
      <c r="C16" s="10" t="s">
        <v>41</v>
      </c>
      <c r="D16" s="11">
        <v>105400</v>
      </c>
      <c r="E16" s="12" t="s">
        <v>39</v>
      </c>
      <c r="F16" s="13">
        <v>361</v>
      </c>
      <c r="G16" s="14">
        <v>84.8571428571429</v>
      </c>
      <c r="H16" s="14">
        <f t="shared" si="0"/>
        <v>180.5</v>
      </c>
      <c r="I16" s="14">
        <v>42.5</v>
      </c>
      <c r="J16" s="14">
        <f t="shared" si="1"/>
        <v>223</v>
      </c>
    </row>
    <row r="17" s="1" customFormat="1" ht="37.05" customHeight="1" spans="1:10">
      <c r="A17" s="8">
        <v>15</v>
      </c>
      <c r="B17" s="9" t="s">
        <v>42</v>
      </c>
      <c r="C17" s="10" t="s">
        <v>43</v>
      </c>
      <c r="D17" s="11">
        <v>105400</v>
      </c>
      <c r="E17" s="12" t="s">
        <v>39</v>
      </c>
      <c r="F17" s="13">
        <v>357</v>
      </c>
      <c r="G17" s="14">
        <v>87.8571428571429</v>
      </c>
      <c r="H17" s="14">
        <f t="shared" si="0"/>
        <v>178.5</v>
      </c>
      <c r="I17" s="14">
        <v>44</v>
      </c>
      <c r="J17" s="14">
        <f t="shared" si="1"/>
        <v>222.5</v>
      </c>
    </row>
    <row r="18" s="1" customFormat="1" ht="37.05" customHeight="1" spans="1:10">
      <c r="A18" s="8">
        <v>16</v>
      </c>
      <c r="B18" s="9" t="s">
        <v>44</v>
      </c>
      <c r="C18" s="10" t="s">
        <v>45</v>
      </c>
      <c r="D18" s="11">
        <v>105400</v>
      </c>
      <c r="E18" s="12" t="s">
        <v>39</v>
      </c>
      <c r="F18" s="13">
        <v>341</v>
      </c>
      <c r="G18" s="14">
        <v>89.2857142857143</v>
      </c>
      <c r="H18" s="14">
        <f t="shared" si="0"/>
        <v>170.5</v>
      </c>
      <c r="I18" s="14">
        <v>44.7</v>
      </c>
      <c r="J18" s="14">
        <f t="shared" si="1"/>
        <v>215.2</v>
      </c>
    </row>
    <row r="19" s="1" customFormat="1" ht="37.05" customHeight="1" spans="1:10">
      <c r="A19" s="8">
        <v>17</v>
      </c>
      <c r="B19" s="9" t="s">
        <v>46</v>
      </c>
      <c r="C19" s="10" t="s">
        <v>47</v>
      </c>
      <c r="D19" s="11">
        <v>105400</v>
      </c>
      <c r="E19" s="12" t="s">
        <v>39</v>
      </c>
      <c r="F19" s="13">
        <v>340</v>
      </c>
      <c r="G19" s="14">
        <v>84.4285714285714</v>
      </c>
      <c r="H19" s="14">
        <f t="shared" si="0"/>
        <v>170</v>
      </c>
      <c r="I19" s="14">
        <v>42.2142857142857</v>
      </c>
      <c r="J19" s="14">
        <f t="shared" si="1"/>
        <v>212.214285714286</v>
      </c>
    </row>
    <row r="20" s="1" customFormat="1" ht="37.2" customHeight="1" spans="1:10">
      <c r="A20" s="8">
        <v>18</v>
      </c>
      <c r="B20" s="9" t="s">
        <v>48</v>
      </c>
      <c r="C20" s="10" t="s">
        <v>49</v>
      </c>
      <c r="D20" s="11">
        <v>105400</v>
      </c>
      <c r="E20" s="12" t="s">
        <v>39</v>
      </c>
      <c r="F20" s="13">
        <v>345</v>
      </c>
      <c r="G20" s="14">
        <v>78.5714285714286</v>
      </c>
      <c r="H20" s="14">
        <f t="shared" si="0"/>
        <v>172.5</v>
      </c>
      <c r="I20" s="14">
        <v>39.2857142857143</v>
      </c>
      <c r="J20" s="14">
        <f t="shared" si="1"/>
        <v>211.785714285714</v>
      </c>
    </row>
    <row r="21" s="1" customFormat="1" ht="37.35" customHeight="1" spans="1:10">
      <c r="A21" s="8">
        <v>19</v>
      </c>
      <c r="B21" s="9" t="s">
        <v>50</v>
      </c>
      <c r="C21" s="10" t="s">
        <v>51</v>
      </c>
      <c r="D21" s="11">
        <v>105400</v>
      </c>
      <c r="E21" s="12" t="s">
        <v>39</v>
      </c>
      <c r="F21" s="13">
        <v>338</v>
      </c>
      <c r="G21" s="14">
        <v>85.4285714285714</v>
      </c>
      <c r="H21" s="14">
        <f t="shared" si="0"/>
        <v>169</v>
      </c>
      <c r="I21" s="14">
        <v>42.7142857142857</v>
      </c>
      <c r="J21" s="14">
        <f t="shared" si="1"/>
        <v>211.714285714286</v>
      </c>
    </row>
    <row r="22" s="1" customFormat="1" ht="37.05" customHeight="1" spans="1:10">
      <c r="A22" s="8">
        <v>20</v>
      </c>
      <c r="B22" s="9" t="s">
        <v>52</v>
      </c>
      <c r="C22" s="10" t="s">
        <v>53</v>
      </c>
      <c r="D22" s="11">
        <v>105400</v>
      </c>
      <c r="E22" s="12" t="s">
        <v>39</v>
      </c>
      <c r="F22" s="13">
        <v>329</v>
      </c>
      <c r="G22" s="14">
        <v>85.2857142857143</v>
      </c>
      <c r="H22" s="14">
        <f t="shared" si="0"/>
        <v>164.5</v>
      </c>
      <c r="I22" s="14">
        <v>42.7</v>
      </c>
      <c r="J22" s="14">
        <f t="shared" si="1"/>
        <v>207.2</v>
      </c>
    </row>
    <row r="23" s="1" customFormat="1" ht="37.05" customHeight="1" spans="1:10">
      <c r="A23" s="8">
        <v>21</v>
      </c>
      <c r="B23" s="9" t="s">
        <v>54</v>
      </c>
      <c r="C23" s="10" t="s">
        <v>55</v>
      </c>
      <c r="D23" s="11">
        <v>105400</v>
      </c>
      <c r="E23" s="12" t="s">
        <v>56</v>
      </c>
      <c r="F23" s="13">
        <v>349</v>
      </c>
      <c r="G23" s="14">
        <v>84.8571428571429</v>
      </c>
      <c r="H23" s="14">
        <f t="shared" si="0"/>
        <v>174.5</v>
      </c>
      <c r="I23" s="14">
        <v>42.5</v>
      </c>
      <c r="J23" s="14">
        <f t="shared" si="1"/>
        <v>217</v>
      </c>
    </row>
    <row r="24" s="1" customFormat="1" ht="37.05" customHeight="1" spans="1:10">
      <c r="A24" s="8">
        <v>22</v>
      </c>
      <c r="B24" s="9" t="s">
        <v>57</v>
      </c>
      <c r="C24" s="10" t="s">
        <v>58</v>
      </c>
      <c r="D24" s="11">
        <v>105400</v>
      </c>
      <c r="E24" s="12" t="s">
        <v>56</v>
      </c>
      <c r="F24" s="13">
        <v>348</v>
      </c>
      <c r="G24" s="14">
        <v>80.2857142857143</v>
      </c>
      <c r="H24" s="14">
        <f t="shared" si="0"/>
        <v>174</v>
      </c>
      <c r="I24" s="14">
        <v>40.2</v>
      </c>
      <c r="J24" s="14">
        <f t="shared" si="1"/>
        <v>214.2</v>
      </c>
    </row>
    <row r="25" s="1" customFormat="1" ht="37.05" customHeight="1" spans="1:10">
      <c r="A25" s="8">
        <v>23</v>
      </c>
      <c r="B25" s="9" t="s">
        <v>59</v>
      </c>
      <c r="C25" s="10" t="s">
        <v>60</v>
      </c>
      <c r="D25" s="11">
        <v>105400</v>
      </c>
      <c r="E25" s="12" t="s">
        <v>56</v>
      </c>
      <c r="F25" s="13">
        <v>329</v>
      </c>
      <c r="G25" s="14">
        <v>78.2857142857143</v>
      </c>
      <c r="H25" s="14">
        <f t="shared" si="0"/>
        <v>164.5</v>
      </c>
      <c r="I25" s="14">
        <v>39.2</v>
      </c>
      <c r="J25" s="14">
        <f t="shared" si="1"/>
        <v>203.7</v>
      </c>
    </row>
    <row r="26" s="1" customFormat="1" ht="37.05" customHeight="1" spans="1:10">
      <c r="A26" s="8">
        <v>24</v>
      </c>
      <c r="B26" s="9" t="s">
        <v>61</v>
      </c>
      <c r="C26" s="10" t="s">
        <v>62</v>
      </c>
      <c r="D26" s="11">
        <v>105400</v>
      </c>
      <c r="E26" s="12" t="s">
        <v>56</v>
      </c>
      <c r="F26" s="13">
        <v>324</v>
      </c>
      <c r="G26" s="14">
        <v>79.5714285714286</v>
      </c>
      <c r="H26" s="14">
        <f t="shared" si="0"/>
        <v>162</v>
      </c>
      <c r="I26" s="14">
        <v>39.7857142857143</v>
      </c>
      <c r="J26" s="14">
        <f t="shared" si="1"/>
        <v>201.785714285714</v>
      </c>
    </row>
    <row r="27" s="1" customFormat="1" ht="37.05" customHeight="1" spans="1:10">
      <c r="A27" s="8">
        <v>25</v>
      </c>
      <c r="B27" s="9" t="s">
        <v>63</v>
      </c>
      <c r="C27" s="10" t="s">
        <v>64</v>
      </c>
      <c r="D27" s="11">
        <v>105400</v>
      </c>
      <c r="E27" s="12" t="s">
        <v>56</v>
      </c>
      <c r="F27" s="13">
        <v>311</v>
      </c>
      <c r="G27" s="14">
        <v>84.2857142857143</v>
      </c>
      <c r="H27" s="14">
        <f t="shared" si="0"/>
        <v>155.5</v>
      </c>
      <c r="I27" s="14">
        <v>42.2</v>
      </c>
      <c r="J27" s="14">
        <f t="shared" si="1"/>
        <v>197.7</v>
      </c>
    </row>
    <row r="28" s="1" customFormat="1" ht="37.05" customHeight="1" spans="1:10">
      <c r="A28" s="8">
        <v>26</v>
      </c>
      <c r="B28" s="9" t="s">
        <v>65</v>
      </c>
      <c r="C28" s="10" t="s">
        <v>66</v>
      </c>
      <c r="D28" s="11">
        <v>105400</v>
      </c>
      <c r="E28" s="12" t="s">
        <v>56</v>
      </c>
      <c r="F28" s="13">
        <v>310</v>
      </c>
      <c r="G28" s="14">
        <v>84.8571428571429</v>
      </c>
      <c r="H28" s="14">
        <f t="shared" si="0"/>
        <v>155</v>
      </c>
      <c r="I28" s="14">
        <v>42.5</v>
      </c>
      <c r="J28" s="14">
        <f t="shared" si="1"/>
        <v>197.5</v>
      </c>
    </row>
    <row r="29" s="1" customFormat="1" ht="37.05" customHeight="1" spans="1:10">
      <c r="A29" s="8">
        <v>27</v>
      </c>
      <c r="B29" s="9" t="s">
        <v>67</v>
      </c>
      <c r="C29" s="10" t="s">
        <v>68</v>
      </c>
      <c r="D29" s="11">
        <v>105400</v>
      </c>
      <c r="E29" s="12" t="s">
        <v>56</v>
      </c>
      <c r="F29" s="13">
        <v>312</v>
      </c>
      <c r="G29" s="14">
        <v>81.4285714285714</v>
      </c>
      <c r="H29" s="14">
        <f t="shared" si="0"/>
        <v>156</v>
      </c>
      <c r="I29" s="14">
        <v>40.7142857142857</v>
      </c>
      <c r="J29" s="14">
        <f t="shared" si="1"/>
        <v>196.714285714286</v>
      </c>
    </row>
    <row r="30" s="1" customFormat="1" ht="37.05" customHeight="1" spans="1:10">
      <c r="A30" s="8">
        <v>28</v>
      </c>
      <c r="B30" s="9" t="s">
        <v>69</v>
      </c>
      <c r="C30" s="10" t="s">
        <v>70</v>
      </c>
      <c r="D30" s="11">
        <v>105400</v>
      </c>
      <c r="E30" s="12" t="s">
        <v>56</v>
      </c>
      <c r="F30" s="13">
        <v>310</v>
      </c>
      <c r="G30" s="14">
        <v>78.5714285714286</v>
      </c>
      <c r="H30" s="14">
        <f t="shared" si="0"/>
        <v>155</v>
      </c>
      <c r="I30" s="14">
        <v>39.2857142857143</v>
      </c>
      <c r="J30" s="14">
        <f t="shared" si="1"/>
        <v>194.285714285714</v>
      </c>
    </row>
    <row r="31" s="1" customFormat="1" ht="17.25" customHeight="1" spans="1:1">
      <c r="A31" s="16"/>
    </row>
  </sheetData>
  <mergeCells count="2">
    <mergeCell ref="A1:J1"/>
    <mergeCell ref="A31:I3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 东晓</dc:creator>
  <cp:lastModifiedBy>原野</cp:lastModifiedBy>
  <dcterms:created xsi:type="dcterms:W3CDTF">2024-03-26T13:52:00Z</dcterms:created>
  <dcterms:modified xsi:type="dcterms:W3CDTF">2024-04-03T06:28:41Z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2024-03-26T06:36:36Z</vt:filetime>
  </property>
  <property fmtid="{D5CDD505-2E9C-101B-9397-08002B2CF9AE}" pid="4" name="ICV">
    <vt:lpwstr>62FD229638534D1A8460A46F8FDC4ECC_13</vt:lpwstr>
  </property>
  <property fmtid="{D5CDD505-2E9C-101B-9397-08002B2CF9AE}" pid="5" name="KSOProductBuildVer">
    <vt:lpwstr>2052-12.1.0.16417</vt:lpwstr>
  </property>
</Properties>
</file>